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ib365-my.sharepoint.com/personal/chandra_mishra_aiib_org/Documents/Desktop/Projects/Sovereign/SBF Approved Procurement Plan for Publishing October 2025/Final for publishing/"/>
    </mc:Choice>
  </mc:AlternateContent>
  <xr:revisionPtr revIDLastSave="7" documentId="13_ncr:1_{A9466E80-79A2-4872-B942-81F531164D9B}" xr6:coauthVersionLast="47" xr6:coauthVersionMax="47" xr10:uidLastSave="{742A2AAB-30C9-4F96-B975-2CEFA9924F85}"/>
  <bookViews>
    <workbookView xWindow="-110" yWindow="-110" windowWidth="38620" windowHeight="21100" xr2:uid="{48C030DA-BA04-894E-929B-13FDB1CF427D}"/>
  </bookViews>
  <sheets>
    <sheet name=" Sheet1" sheetId="1" r:id="rId1"/>
  </sheets>
  <externalReferences>
    <externalReference r:id="rId2"/>
  </externalReferences>
  <definedNames>
    <definedName name="_xlnm._FilterDatabase" localSheetId="0" hidden="1">' Sheet1'!$B$3:$M$37</definedName>
    <definedName name="_xlnm.Print_Area" localSheetId="0">[1]Sheet1!$B$2:$I$60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<sst xmlns="http://schemas.openxmlformats.org/spreadsheetml/2006/main" count="215" uniqueCount="99">
  <si>
    <t>A. Consulting Services</t>
  </si>
  <si>
    <t>B. Goods, Works and non-Consulting Services</t>
  </si>
  <si>
    <t>Subtotal A</t>
  </si>
  <si>
    <t>Serial No.</t>
  </si>
  <si>
    <t>Contract Description</t>
  </si>
  <si>
    <t>Procurement Method</t>
  </si>
  <si>
    <t>Advance Procurement</t>
  </si>
  <si>
    <t>Retroactive Financing</t>
  </si>
  <si>
    <r>
      <t>Contract Number</t>
    </r>
    <r>
      <rPr>
        <b/>
        <vertAlign val="superscript"/>
        <sz val="12"/>
        <color theme="1"/>
        <rFont val="Arial Narrow"/>
        <family val="2"/>
      </rPr>
      <t/>
    </r>
  </si>
  <si>
    <t xml:space="preserve"> Procurement Category</t>
  </si>
  <si>
    <t>Rehabilitation of General Flores da Cunha Avenue</t>
  </si>
  <si>
    <t>Competition (National System)</t>
  </si>
  <si>
    <t>T 1 - 2026</t>
  </si>
  <si>
    <t>No</t>
  </si>
  <si>
    <t>Requalification and construction of squares and parks:</t>
  </si>
  <si>
    <t>Pumping houses</t>
  </si>
  <si>
    <t>Urbanization of the Passinhos Stream</t>
  </si>
  <si>
    <t xml:space="preserve"> Resilient road works - Av. Fernando Ferrari</t>
  </si>
  <si>
    <t>Resilient road works - Route "close" to RS 010</t>
  </si>
  <si>
    <t>Emergency and Events Center</t>
  </si>
  <si>
    <t>Communication</t>
  </si>
  <si>
    <t>Financial</t>
  </si>
  <si>
    <t>Program Management</t>
  </si>
  <si>
    <t>External Audit</t>
  </si>
  <si>
    <t>Restoration of Urban Infrastructure in the Meu Rincão region</t>
  </si>
  <si>
    <t>Urban Infrastructure Restoration Carlos Wilkens</t>
  </si>
  <si>
    <t>Restoration of Urban Infrastructure in Parque da Matriz</t>
  </si>
  <si>
    <t>Flood Monitoring System</t>
  </si>
  <si>
    <t>Geographic Information System (GIS)</t>
  </si>
  <si>
    <t>Execution of the Drainage and Flood Containment Plan</t>
  </si>
  <si>
    <t>Consulting services</t>
  </si>
  <si>
    <t>Works</t>
  </si>
  <si>
    <t>Yes</t>
  </si>
  <si>
    <t>Scheduled Date of Publication of REOI/SPN</t>
  </si>
  <si>
    <t>Technical, environmental and social supervision</t>
  </si>
  <si>
    <t xml:space="preserve"> CCDCED and Administrative Center</t>
  </si>
  <si>
    <t>Interventions at the intersection of Av. Fernando Ferrari with Av. Gen. Flores da Cunha</t>
  </si>
  <si>
    <t>Impact Studies, Climate Change and Hydrological</t>
  </si>
  <si>
    <t>Risk Management Training Program</t>
  </si>
  <si>
    <t>T 2 - 2026</t>
  </si>
  <si>
    <t>T 1 - 2027</t>
  </si>
  <si>
    <t>T 1 - 2028</t>
  </si>
  <si>
    <t>Restoration of Urban Infrastructure Vila Eunice</t>
  </si>
  <si>
    <t>T 3 - 2026</t>
  </si>
  <si>
    <t>T 3 - 2026</t>
  </si>
  <si>
    <t>T - 2 - 2026</t>
  </si>
  <si>
    <t>T 1 2027</t>
  </si>
  <si>
    <t>Contract Duration - months</t>
  </si>
  <si>
    <t xml:space="preserve"> Bank's Prior Review</t>
  </si>
  <si>
    <t>Particular Selection Method</t>
  </si>
  <si>
    <t>National Competitive Selection(NCS)</t>
  </si>
  <si>
    <t>QCBS</t>
  </si>
  <si>
    <t>National Competitive Selection (NCS)</t>
  </si>
  <si>
    <t>CQS or QCBS</t>
  </si>
  <si>
    <t>National Cometitive Selection/direct selection</t>
  </si>
  <si>
    <t>National Competitive Selection or Direct contracting</t>
  </si>
  <si>
    <t>National Competiive Tendering (NCT)</t>
  </si>
  <si>
    <t>WORKS-001</t>
  </si>
  <si>
    <t>WORKS-002</t>
  </si>
  <si>
    <t>WORKS-003</t>
  </si>
  <si>
    <t>WORKS-004</t>
  </si>
  <si>
    <t>WORKS-006</t>
  </si>
  <si>
    <t>WORKS-005</t>
  </si>
  <si>
    <t>WORKS-007</t>
  </si>
  <si>
    <t>WORKS-008</t>
  </si>
  <si>
    <t>WORKS-009</t>
  </si>
  <si>
    <t>WORKS-010</t>
  </si>
  <si>
    <t>WORKS-011</t>
  </si>
  <si>
    <t>WORKS-012</t>
  </si>
  <si>
    <t>WORKS-013</t>
  </si>
  <si>
    <t>WORKS-014</t>
  </si>
  <si>
    <t>CONSU-001</t>
  </si>
  <si>
    <t>CONSU-002</t>
  </si>
  <si>
    <t>CONSU-003</t>
  </si>
  <si>
    <t>CONSU-008</t>
  </si>
  <si>
    <t>CONSU-009</t>
  </si>
  <si>
    <t>CONSU-004</t>
  </si>
  <si>
    <t>CONSU-005</t>
  </si>
  <si>
    <t>CONSU-006</t>
  </si>
  <si>
    <t>CONSU-007</t>
  </si>
  <si>
    <t>CONSU-010</t>
  </si>
  <si>
    <t>CONSU-011</t>
  </si>
  <si>
    <t>Goods</t>
  </si>
  <si>
    <t>GOODS-001</t>
  </si>
  <si>
    <t>GOODS-002</t>
  </si>
  <si>
    <t>Studies (Plans) and Projects - Vias Urbanas</t>
  </si>
  <si>
    <t>Studies (Plans) and Projects - Parques e Praças</t>
  </si>
  <si>
    <t>Studies (Plans) and Projects - Casas de bombas</t>
  </si>
  <si>
    <t>CONSU-012</t>
  </si>
  <si>
    <t>Studies (Plans) and Projects -Intervenções viárias (viaduto)</t>
  </si>
  <si>
    <t>Studies (Plans) and Projects -Arroio Passinhos</t>
  </si>
  <si>
    <t>Studies (Plans) and Projects  Events center</t>
  </si>
  <si>
    <t>CONSU-013</t>
  </si>
  <si>
    <t>CONSU-014</t>
  </si>
  <si>
    <t>CONSU-015</t>
  </si>
  <si>
    <t>Studies (Plans) and Projects Masterplans</t>
  </si>
  <si>
    <r>
      <rPr>
        <b/>
        <sz val="12"/>
        <rFont val="Aptos Narrow"/>
        <scheme val="minor"/>
      </rPr>
      <t>Cost Estimate</t>
    </r>
    <r>
      <rPr>
        <sz val="12"/>
        <rFont val="Aptos Narrow"/>
        <family val="2"/>
        <scheme val="minor"/>
      </rPr>
      <t xml:space="preserve"> (US$ Million)</t>
    </r>
  </si>
  <si>
    <t>Direct Selection</t>
  </si>
  <si>
    <t>Socio-Environmental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</si>
</sst>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2"/>
      <color theme="1"/>
      <name val="Aptos Narrow"/>
      <family val="2"/>
      <scheme val="minor"/>
    </font>
    <font>
      <b/>
      <vertAlign val="superscript"/>
      <sz val="12"/>
      <color theme="1"/>
      <name val="Arial Narrow"/>
      <family val="2"/>
    </font>
    <font>
      <sz val="12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scheme val="minor"/>
    </font>
    <font>
      <sz val="12"/>
      <name val="Aptos Narrow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4" fillId="0" borderId="16" xfId="0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 wrapText="1"/>
    </xf>
    <xf numFmtId="0" fontId="4" fillId="0" borderId="15" xfId="0" applyFont="1" applyFill="1" applyBorder="1"/>
    <xf numFmtId="0" fontId="4" fillId="0" borderId="0" xfId="0" applyFont="1" applyFill="1"/>
    <xf numFmtId="0" fontId="4" fillId="0" borderId="2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8" xfId="0" applyFont="1" applyFill="1" applyBorder="1" applyAlignment="1">
      <alignment wrapText="1"/>
    </xf>
    <xf numFmtId="164" fontId="2" fillId="0" borderId="8" xfId="1" applyFont="1" applyFill="1" applyBorder="1"/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164" fontId="2" fillId="0" borderId="1" xfId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1" xfId="0" applyFont="1" applyFill="1" applyBorder="1"/>
    <xf numFmtId="0" fontId="7" fillId="0" borderId="1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3" xfId="0" applyFont="1" applyFill="1" applyBorder="1" applyAlignment="1">
      <alignment wrapText="1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6" xfId="0" applyFont="1" applyFill="1" applyBorder="1"/>
    <xf numFmtId="0" fontId="2" fillId="0" borderId="6" xfId="0" applyFont="1" applyFill="1" applyBorder="1" applyAlignment="1">
      <alignment horizontal="right"/>
    </xf>
    <xf numFmtId="164" fontId="2" fillId="0" borderId="6" xfId="1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164" fontId="2" fillId="0" borderId="1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8D10B-34E9-7043-BECA-03706C0ACAB5}">
  <sheetPr>
    <pageSetUpPr fitToPage="1"/>
  </sheetPr>
  <dimension ref="B2:N78"/>
  <sheetViews>
    <sheetView tabSelected="1" zoomScale="80" zoomScaleNormal="80" workbookViewId="0">
      <selection activeCell="K78" sqref="K78"/>
    </sheetView>
  </sheetViews>
  <sheetFormatPr defaultColWidth="11" defaultRowHeight="16" x14ac:dyDescent="0.4"/>
  <cols>
    <col min="1" max="1" width="0.1640625" style="1" customWidth="1"/>
    <col min="2" max="2" width="9.9140625" style="1" customWidth="1"/>
    <col min="3" max="3" width="17.1640625" style="1" customWidth="1"/>
    <col min="4" max="4" width="38" style="2" customWidth="1"/>
    <col min="5" max="5" width="20.1640625" style="1" customWidth="1"/>
    <col min="6" max="6" width="14.1640625" style="1" customWidth="1"/>
    <col min="7" max="7" width="41" style="1" customWidth="1"/>
    <col min="8" max="8" width="28.4140625" style="1" customWidth="1"/>
    <col min="9" max="9" width="18.1640625" style="1" customWidth="1"/>
    <col min="10" max="10" width="15.4140625" style="1" customWidth="1"/>
    <col min="11" max="11" width="14.1640625" style="1" customWidth="1"/>
    <col min="12" max="12" width="14.9140625" style="1" customWidth="1"/>
    <col min="13" max="13" width="13.08203125" style="1" customWidth="1"/>
    <col min="14" max="14" width="11.9140625" style="1" bestFit="1" customWidth="1"/>
    <col min="15" max="24" width="11" style="1"/>
    <col min="25" max="25" width="11.9140625" style="1" bestFit="1" customWidth="1"/>
    <col min="26" max="16384" width="11" style="1"/>
  </cols>
  <sheetData>
    <row r="2" spans="2:14" s="1" customFormat="1" ht="16.5" thickBot="1" x14ac:dyDescent="0.45">
      <c r="D2" s="2"/>
    </row>
    <row r="3" spans="2:14" s="1" customFormat="1" ht="48.5" thickBot="1" x14ac:dyDescent="0.45">
      <c r="B3" s="3" t="s">
        <v>3</v>
      </c>
      <c r="C3" s="4" t="s">
        <v>8</v>
      </c>
      <c r="D3" s="5" t="s">
        <v>4</v>
      </c>
      <c r="E3" s="4" t="s">
        <v>9</v>
      </c>
      <c r="F3" s="6" t="s">
        <v>96</v>
      </c>
      <c r="G3" s="7" t="s">
        <v>5</v>
      </c>
      <c r="H3" s="7" t="s">
        <v>49</v>
      </c>
      <c r="I3" s="7" t="s">
        <v>48</v>
      </c>
      <c r="J3" s="5" t="s">
        <v>33</v>
      </c>
      <c r="K3" s="5" t="s">
        <v>47</v>
      </c>
      <c r="L3" s="5" t="s">
        <v>6</v>
      </c>
      <c r="M3" s="8" t="s">
        <v>7</v>
      </c>
    </row>
    <row r="4" spans="2:14" s="1" customFormat="1" ht="16.5" thickBot="1" x14ac:dyDescent="0.45">
      <c r="B4" s="9" t="s">
        <v>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</row>
    <row r="5" spans="2:14" s="1" customFormat="1" ht="32" x14ac:dyDescent="0.4">
      <c r="B5" s="12">
        <v>1</v>
      </c>
      <c r="C5" s="13" t="s">
        <v>71</v>
      </c>
      <c r="D5" s="14" t="s">
        <v>34</v>
      </c>
      <c r="E5" s="13" t="s">
        <v>30</v>
      </c>
      <c r="F5" s="15">
        <v>800000</v>
      </c>
      <c r="G5" s="13" t="s">
        <v>50</v>
      </c>
      <c r="H5" s="16" t="s">
        <v>51</v>
      </c>
      <c r="I5" s="13" t="s">
        <v>32</v>
      </c>
      <c r="J5" s="13" t="s">
        <v>12</v>
      </c>
      <c r="K5" s="13">
        <v>60</v>
      </c>
      <c r="L5" s="13"/>
      <c r="M5" s="17"/>
    </row>
    <row r="6" spans="2:14" s="1" customFormat="1" x14ac:dyDescent="0.4">
      <c r="B6" s="18">
        <v>2</v>
      </c>
      <c r="C6" s="19" t="s">
        <v>72</v>
      </c>
      <c r="D6" s="20" t="s">
        <v>20</v>
      </c>
      <c r="E6" s="19" t="s">
        <v>30</v>
      </c>
      <c r="F6" s="21">
        <v>600000</v>
      </c>
      <c r="G6" s="19" t="s">
        <v>50</v>
      </c>
      <c r="H6" s="22" t="s">
        <v>51</v>
      </c>
      <c r="I6" s="19" t="s">
        <v>32</v>
      </c>
      <c r="J6" s="19" t="s">
        <v>12</v>
      </c>
      <c r="K6" s="19">
        <v>60</v>
      </c>
      <c r="L6" s="19"/>
      <c r="M6" s="23"/>
    </row>
    <row r="7" spans="2:14" s="1" customFormat="1" x14ac:dyDescent="0.4">
      <c r="B7" s="18">
        <v>3</v>
      </c>
      <c r="C7" s="19" t="s">
        <v>73</v>
      </c>
      <c r="D7" s="20" t="s">
        <v>21</v>
      </c>
      <c r="E7" s="19" t="s">
        <v>30</v>
      </c>
      <c r="F7" s="21">
        <v>600000</v>
      </c>
      <c r="G7" s="19" t="s">
        <v>50</v>
      </c>
      <c r="H7" s="22" t="s">
        <v>51</v>
      </c>
      <c r="I7" s="19" t="s">
        <v>32</v>
      </c>
      <c r="J7" s="19" t="s">
        <v>12</v>
      </c>
      <c r="K7" s="19">
        <v>60</v>
      </c>
      <c r="L7" s="19"/>
      <c r="M7" s="23"/>
    </row>
    <row r="8" spans="2:14" s="1" customFormat="1" x14ac:dyDescent="0.4">
      <c r="B8" s="18">
        <v>4</v>
      </c>
      <c r="C8" s="19" t="s">
        <v>76</v>
      </c>
      <c r="D8" s="20" t="s">
        <v>85</v>
      </c>
      <c r="E8" s="19" t="s">
        <v>30</v>
      </c>
      <c r="F8" s="21">
        <v>500000</v>
      </c>
      <c r="G8" s="19" t="s">
        <v>50</v>
      </c>
      <c r="H8" s="22" t="s">
        <v>51</v>
      </c>
      <c r="I8" s="19" t="s">
        <v>32</v>
      </c>
      <c r="J8" s="19" t="s">
        <v>12</v>
      </c>
      <c r="K8" s="19">
        <v>36</v>
      </c>
      <c r="L8" s="19"/>
      <c r="M8" s="23"/>
    </row>
    <row r="9" spans="2:14" s="1" customFormat="1" ht="32.25" customHeight="1" x14ac:dyDescent="0.4">
      <c r="B9" s="18">
        <v>5</v>
      </c>
      <c r="C9" s="19" t="s">
        <v>77</v>
      </c>
      <c r="D9" s="20" t="s">
        <v>98</v>
      </c>
      <c r="E9" s="19" t="s">
        <v>30</v>
      </c>
      <c r="F9" s="21">
        <v>13000</v>
      </c>
      <c r="G9" s="24" t="s">
        <v>97</v>
      </c>
      <c r="H9" s="22" t="s">
        <v>51</v>
      </c>
      <c r="I9" s="19" t="s">
        <v>32</v>
      </c>
      <c r="K9" s="19">
        <v>2</v>
      </c>
      <c r="L9" s="19" t="s">
        <v>32</v>
      </c>
      <c r="M9" s="23" t="s">
        <v>32</v>
      </c>
      <c r="N9" s="25"/>
    </row>
    <row r="10" spans="2:14" s="1" customFormat="1" ht="32" x14ac:dyDescent="0.4">
      <c r="B10" s="18">
        <v>6</v>
      </c>
      <c r="C10" s="19" t="s">
        <v>78</v>
      </c>
      <c r="D10" s="20" t="s">
        <v>86</v>
      </c>
      <c r="E10" s="19" t="s">
        <v>30</v>
      </c>
      <c r="F10" s="21">
        <v>500000</v>
      </c>
      <c r="G10" s="19" t="s">
        <v>11</v>
      </c>
      <c r="H10" s="22" t="s">
        <v>51</v>
      </c>
      <c r="I10" s="19" t="s">
        <v>32</v>
      </c>
      <c r="J10" s="19" t="s">
        <v>12</v>
      </c>
      <c r="K10" s="19">
        <v>36</v>
      </c>
      <c r="L10" s="19"/>
      <c r="M10" s="23"/>
    </row>
    <row r="11" spans="2:14" s="1" customFormat="1" ht="32" x14ac:dyDescent="0.4">
      <c r="B11" s="18">
        <v>7</v>
      </c>
      <c r="C11" s="19" t="s">
        <v>79</v>
      </c>
      <c r="D11" s="20" t="s">
        <v>87</v>
      </c>
      <c r="E11" s="19" t="s">
        <v>30</v>
      </c>
      <c r="F11" s="21">
        <v>500000</v>
      </c>
      <c r="G11" s="19" t="s">
        <v>11</v>
      </c>
      <c r="H11" s="22" t="s">
        <v>51</v>
      </c>
      <c r="I11" s="19" t="s">
        <v>32</v>
      </c>
      <c r="J11" s="19" t="s">
        <v>12</v>
      </c>
      <c r="K11" s="19">
        <v>36</v>
      </c>
      <c r="L11" s="19"/>
      <c r="M11" s="23"/>
    </row>
    <row r="12" spans="2:14" s="1" customFormat="1" x14ac:dyDescent="0.4">
      <c r="B12" s="18">
        <v>8</v>
      </c>
      <c r="C12" s="19" t="s">
        <v>74</v>
      </c>
      <c r="D12" s="20" t="s">
        <v>22</v>
      </c>
      <c r="E12" s="19" t="s">
        <v>30</v>
      </c>
      <c r="F12" s="21">
        <v>300000</v>
      </c>
      <c r="G12" s="19" t="s">
        <v>52</v>
      </c>
      <c r="H12" s="22" t="s">
        <v>53</v>
      </c>
      <c r="I12" s="19" t="s">
        <v>13</v>
      </c>
      <c r="J12" s="19" t="s">
        <v>12</v>
      </c>
      <c r="K12" s="19">
        <v>60</v>
      </c>
      <c r="L12" s="19"/>
      <c r="M12" s="23"/>
    </row>
    <row r="13" spans="2:14" s="1" customFormat="1" x14ac:dyDescent="0.4">
      <c r="B13" s="18">
        <v>9</v>
      </c>
      <c r="C13" s="19" t="s">
        <v>75</v>
      </c>
      <c r="D13" s="20" t="s">
        <v>23</v>
      </c>
      <c r="E13" s="19" t="s">
        <v>30</v>
      </c>
      <c r="F13" s="21">
        <v>100000</v>
      </c>
      <c r="G13" s="19" t="s">
        <v>54</v>
      </c>
      <c r="H13" s="22"/>
      <c r="I13" s="19" t="s">
        <v>32</v>
      </c>
      <c r="J13" s="19" t="s">
        <v>40</v>
      </c>
      <c r="K13" s="19">
        <v>48</v>
      </c>
      <c r="L13" s="19"/>
      <c r="M13" s="23"/>
    </row>
    <row r="14" spans="2:14" s="1" customFormat="1" ht="32" x14ac:dyDescent="0.4">
      <c r="B14" s="18">
        <v>10</v>
      </c>
      <c r="C14" s="19" t="s">
        <v>80</v>
      </c>
      <c r="D14" s="20" t="s">
        <v>37</v>
      </c>
      <c r="E14" s="19" t="s">
        <v>30</v>
      </c>
      <c r="F14" s="21">
        <v>700000</v>
      </c>
      <c r="G14" s="19" t="s">
        <v>50</v>
      </c>
      <c r="H14" s="22" t="s">
        <v>51</v>
      </c>
      <c r="I14" s="19" t="s">
        <v>32</v>
      </c>
      <c r="J14" s="19" t="s">
        <v>39</v>
      </c>
      <c r="K14" s="19">
        <v>36</v>
      </c>
      <c r="L14" s="19"/>
      <c r="M14" s="23"/>
    </row>
    <row r="15" spans="2:14" s="1" customFormat="1" x14ac:dyDescent="0.4">
      <c r="B15" s="18">
        <v>11</v>
      </c>
      <c r="C15" s="19" t="s">
        <v>81</v>
      </c>
      <c r="D15" s="20" t="s">
        <v>38</v>
      </c>
      <c r="E15" s="19" t="s">
        <v>30</v>
      </c>
      <c r="F15" s="21">
        <v>100000</v>
      </c>
      <c r="G15" s="19" t="s">
        <v>55</v>
      </c>
      <c r="H15" s="22"/>
      <c r="I15" s="19" t="s">
        <v>13</v>
      </c>
      <c r="J15" s="19" t="s">
        <v>39</v>
      </c>
      <c r="K15" s="19">
        <v>24</v>
      </c>
      <c r="L15" s="19"/>
      <c r="M15" s="23"/>
    </row>
    <row r="16" spans="2:14" s="1" customFormat="1" ht="32" x14ac:dyDescent="0.4">
      <c r="B16" s="18">
        <v>12</v>
      </c>
      <c r="C16" s="19" t="s">
        <v>88</v>
      </c>
      <c r="D16" s="20" t="s">
        <v>89</v>
      </c>
      <c r="E16" s="19" t="s">
        <v>30</v>
      </c>
      <c r="F16" s="21">
        <v>500000</v>
      </c>
      <c r="G16" s="19" t="s">
        <v>11</v>
      </c>
      <c r="H16" s="22" t="s">
        <v>51</v>
      </c>
      <c r="I16" s="19" t="s">
        <v>32</v>
      </c>
      <c r="J16" s="19" t="s">
        <v>12</v>
      </c>
      <c r="K16" s="19">
        <v>36</v>
      </c>
      <c r="L16" s="19"/>
      <c r="M16" s="23"/>
    </row>
    <row r="17" spans="2:13" s="1" customFormat="1" x14ac:dyDescent="0.4">
      <c r="B17" s="18">
        <v>13</v>
      </c>
      <c r="C17" s="19" t="s">
        <v>92</v>
      </c>
      <c r="D17" s="20" t="s">
        <v>90</v>
      </c>
      <c r="E17" s="19" t="s">
        <v>30</v>
      </c>
      <c r="F17" s="21">
        <v>500000</v>
      </c>
      <c r="G17" s="19" t="s">
        <v>11</v>
      </c>
      <c r="H17" s="22" t="s">
        <v>51</v>
      </c>
      <c r="I17" s="19" t="s">
        <v>32</v>
      </c>
      <c r="J17" s="19" t="s">
        <v>12</v>
      </c>
      <c r="K17" s="19">
        <v>36</v>
      </c>
      <c r="L17" s="19"/>
      <c r="M17" s="23"/>
    </row>
    <row r="18" spans="2:13" s="1" customFormat="1" x14ac:dyDescent="0.4">
      <c r="B18" s="18">
        <v>14</v>
      </c>
      <c r="C18" s="19" t="s">
        <v>93</v>
      </c>
      <c r="D18" s="20" t="s">
        <v>91</v>
      </c>
      <c r="E18" s="19" t="s">
        <v>30</v>
      </c>
      <c r="F18" s="21">
        <v>500000</v>
      </c>
      <c r="G18" s="19" t="s">
        <v>11</v>
      </c>
      <c r="H18" s="22" t="s">
        <v>51</v>
      </c>
      <c r="I18" s="19" t="s">
        <v>32</v>
      </c>
      <c r="J18" s="19" t="s">
        <v>12</v>
      </c>
      <c r="K18" s="19">
        <v>36</v>
      </c>
      <c r="L18" s="19"/>
      <c r="M18" s="23"/>
    </row>
    <row r="19" spans="2:13" s="1" customFormat="1" ht="16.5" thickBot="1" x14ac:dyDescent="0.45">
      <c r="B19" s="26">
        <v>15</v>
      </c>
      <c r="C19" s="27" t="s">
        <v>94</v>
      </c>
      <c r="D19" s="28" t="s">
        <v>95</v>
      </c>
      <c r="E19" s="27" t="s">
        <v>30</v>
      </c>
      <c r="F19" s="21">
        <v>500000</v>
      </c>
      <c r="G19" s="27" t="s">
        <v>11</v>
      </c>
      <c r="H19" s="29" t="s">
        <v>51</v>
      </c>
      <c r="I19" s="27" t="s">
        <v>32</v>
      </c>
      <c r="J19" s="27" t="s">
        <v>12</v>
      </c>
      <c r="K19" s="27">
        <v>36</v>
      </c>
      <c r="L19" s="27"/>
      <c r="M19" s="30"/>
    </row>
    <row r="20" spans="2:13" s="1" customFormat="1" x14ac:dyDescent="0.4">
      <c r="B20" s="31"/>
      <c r="C20" s="32" t="s">
        <v>2</v>
      </c>
      <c r="D20" s="32"/>
      <c r="E20" s="32"/>
      <c r="F20" s="33">
        <f>SUM(F5:F19)</f>
        <v>6713000</v>
      </c>
      <c r="G20" s="31"/>
      <c r="H20" s="31"/>
      <c r="I20" s="31"/>
      <c r="J20" s="31"/>
      <c r="K20" s="31"/>
      <c r="L20" s="31"/>
      <c r="M20" s="31"/>
    </row>
    <row r="21" spans="2:13" s="1" customFormat="1" ht="16.5" thickBot="1" x14ac:dyDescent="0.45">
      <c r="B21" s="34" t="s">
        <v>1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6"/>
    </row>
    <row r="22" spans="2:13" s="1" customFormat="1" ht="32" x14ac:dyDescent="0.4">
      <c r="B22" s="12">
        <v>12</v>
      </c>
      <c r="C22" s="13" t="s">
        <v>57</v>
      </c>
      <c r="D22" s="14" t="s">
        <v>24</v>
      </c>
      <c r="E22" s="13" t="s">
        <v>31</v>
      </c>
      <c r="F22" s="15">
        <v>2000000</v>
      </c>
      <c r="G22" s="13" t="s">
        <v>56</v>
      </c>
      <c r="H22" s="13"/>
      <c r="I22" s="13" t="s">
        <v>13</v>
      </c>
      <c r="J22" s="13" t="s">
        <v>45</v>
      </c>
      <c r="K22" s="13">
        <v>48</v>
      </c>
      <c r="L22" s="13"/>
      <c r="M22" s="17"/>
    </row>
    <row r="23" spans="2:13" s="1" customFormat="1" ht="32" x14ac:dyDescent="0.4">
      <c r="B23" s="18">
        <v>13</v>
      </c>
      <c r="C23" s="19" t="s">
        <v>58</v>
      </c>
      <c r="D23" s="20" t="s">
        <v>25</v>
      </c>
      <c r="E23" s="19" t="s">
        <v>31</v>
      </c>
      <c r="F23" s="21">
        <v>1500000</v>
      </c>
      <c r="G23" s="19" t="s">
        <v>56</v>
      </c>
      <c r="H23" s="19"/>
      <c r="I23" s="19" t="s">
        <v>13</v>
      </c>
      <c r="J23" s="19" t="s">
        <v>44</v>
      </c>
      <c r="K23" s="19">
        <v>48</v>
      </c>
      <c r="L23" s="19"/>
      <c r="M23" s="23"/>
    </row>
    <row r="24" spans="2:13" s="1" customFormat="1" x14ac:dyDescent="0.4">
      <c r="B24" s="18">
        <v>14</v>
      </c>
      <c r="C24" s="19" t="s">
        <v>59</v>
      </c>
      <c r="D24" s="20" t="s">
        <v>42</v>
      </c>
      <c r="E24" s="19" t="s">
        <v>31</v>
      </c>
      <c r="F24" s="21">
        <v>1500000</v>
      </c>
      <c r="G24" s="19" t="s">
        <v>56</v>
      </c>
      <c r="H24" s="19"/>
      <c r="I24" s="19" t="s">
        <v>13</v>
      </c>
      <c r="J24" s="19" t="s">
        <v>43</v>
      </c>
      <c r="K24" s="19">
        <v>48</v>
      </c>
      <c r="L24" s="19"/>
      <c r="M24" s="23"/>
    </row>
    <row r="25" spans="2:13" s="1" customFormat="1" ht="32" x14ac:dyDescent="0.4">
      <c r="B25" s="18">
        <v>15</v>
      </c>
      <c r="C25" s="19" t="s">
        <v>60</v>
      </c>
      <c r="D25" s="20" t="s">
        <v>26</v>
      </c>
      <c r="E25" s="19" t="s">
        <v>31</v>
      </c>
      <c r="F25" s="21">
        <v>1500000</v>
      </c>
      <c r="G25" s="19" t="s">
        <v>56</v>
      </c>
      <c r="H25" s="19"/>
      <c r="I25" s="19" t="s">
        <v>13</v>
      </c>
      <c r="J25" s="19" t="s">
        <v>12</v>
      </c>
      <c r="K25" s="19">
        <v>48</v>
      </c>
      <c r="L25" s="19"/>
      <c r="M25" s="23"/>
    </row>
    <row r="26" spans="2:13" s="1" customFormat="1" ht="32" x14ac:dyDescent="0.4">
      <c r="B26" s="18">
        <v>16</v>
      </c>
      <c r="C26" s="19" t="s">
        <v>62</v>
      </c>
      <c r="D26" s="20" t="s">
        <v>10</v>
      </c>
      <c r="E26" s="19" t="s">
        <v>31</v>
      </c>
      <c r="F26" s="21">
        <v>3500000</v>
      </c>
      <c r="G26" s="19" t="s">
        <v>56</v>
      </c>
      <c r="H26" s="19"/>
      <c r="I26" s="19" t="s">
        <v>13</v>
      </c>
      <c r="J26" s="19" t="s">
        <v>40</v>
      </c>
      <c r="K26" s="19">
        <v>12</v>
      </c>
      <c r="L26" s="19"/>
      <c r="M26" s="23"/>
    </row>
    <row r="27" spans="2:13" s="1" customFormat="1" ht="32" x14ac:dyDescent="0.4">
      <c r="B27" s="18">
        <v>17</v>
      </c>
      <c r="C27" s="19" t="s">
        <v>61</v>
      </c>
      <c r="D27" s="20" t="s">
        <v>14</v>
      </c>
      <c r="E27" s="19" t="s">
        <v>31</v>
      </c>
      <c r="F27" s="21">
        <v>12500000</v>
      </c>
      <c r="G27" s="19" t="s">
        <v>56</v>
      </c>
      <c r="H27" s="19"/>
      <c r="I27" s="19" t="s">
        <v>32</v>
      </c>
      <c r="J27" s="19" t="s">
        <v>39</v>
      </c>
      <c r="K27" s="19">
        <v>60</v>
      </c>
      <c r="L27" s="19"/>
      <c r="M27" s="23"/>
    </row>
    <row r="28" spans="2:13" s="1" customFormat="1" x14ac:dyDescent="0.4">
      <c r="B28" s="18">
        <v>18</v>
      </c>
      <c r="C28" s="19" t="s">
        <v>63</v>
      </c>
      <c r="D28" s="20" t="s">
        <v>15</v>
      </c>
      <c r="E28" s="19" t="s">
        <v>31</v>
      </c>
      <c r="F28" s="21">
        <v>2500000</v>
      </c>
      <c r="G28" s="19" t="s">
        <v>56</v>
      </c>
      <c r="H28" s="19"/>
      <c r="I28" s="19" t="s">
        <v>13</v>
      </c>
      <c r="J28" s="19" t="s">
        <v>39</v>
      </c>
      <c r="K28" s="19">
        <v>48</v>
      </c>
      <c r="L28" s="19"/>
      <c r="M28" s="23"/>
    </row>
    <row r="29" spans="2:13" s="1" customFormat="1" x14ac:dyDescent="0.4">
      <c r="B29" s="18">
        <v>19</v>
      </c>
      <c r="C29" s="19" t="s">
        <v>64</v>
      </c>
      <c r="D29" s="20" t="s">
        <v>16</v>
      </c>
      <c r="E29" s="19" t="s">
        <v>31</v>
      </c>
      <c r="F29" s="21">
        <v>3000000</v>
      </c>
      <c r="G29" s="19" t="s">
        <v>56</v>
      </c>
      <c r="H29" s="19"/>
      <c r="I29" s="19" t="s">
        <v>13</v>
      </c>
      <c r="J29" s="19" t="s">
        <v>40</v>
      </c>
      <c r="K29" s="19">
        <v>48</v>
      </c>
      <c r="L29" s="19"/>
      <c r="M29" s="23"/>
    </row>
    <row r="30" spans="2:13" s="1" customFormat="1" ht="32" x14ac:dyDescent="0.4">
      <c r="B30" s="18">
        <v>20</v>
      </c>
      <c r="C30" s="19" t="s">
        <v>65</v>
      </c>
      <c r="D30" s="20" t="s">
        <v>29</v>
      </c>
      <c r="E30" s="19" t="s">
        <v>31</v>
      </c>
      <c r="F30" s="21">
        <v>7000000</v>
      </c>
      <c r="G30" s="19" t="s">
        <v>56</v>
      </c>
      <c r="H30" s="19"/>
      <c r="I30" s="19" t="s">
        <v>32</v>
      </c>
      <c r="J30" s="19" t="s">
        <v>46</v>
      </c>
      <c r="K30" s="19">
        <v>48</v>
      </c>
      <c r="L30" s="19"/>
      <c r="M30" s="23"/>
    </row>
    <row r="31" spans="2:13" s="1" customFormat="1" x14ac:dyDescent="0.4">
      <c r="B31" s="18">
        <v>21</v>
      </c>
      <c r="C31" s="19" t="s">
        <v>66</v>
      </c>
      <c r="D31" s="20" t="s">
        <v>17</v>
      </c>
      <c r="E31" s="19" t="s">
        <v>31</v>
      </c>
      <c r="F31" s="21">
        <v>15000000</v>
      </c>
      <c r="G31" s="19" t="s">
        <v>56</v>
      </c>
      <c r="H31" s="19"/>
      <c r="I31" s="19" t="s">
        <v>32</v>
      </c>
      <c r="J31" s="19" t="s">
        <v>44</v>
      </c>
      <c r="K31" s="19">
        <v>60</v>
      </c>
      <c r="L31" s="19"/>
      <c r="M31" s="23"/>
    </row>
    <row r="32" spans="2:13" s="1" customFormat="1" x14ac:dyDescent="0.4">
      <c r="B32" s="18">
        <v>22</v>
      </c>
      <c r="C32" s="19" t="s">
        <v>67</v>
      </c>
      <c r="D32" s="20" t="s">
        <v>18</v>
      </c>
      <c r="E32" s="19" t="s">
        <v>31</v>
      </c>
      <c r="F32" s="21">
        <v>10000000</v>
      </c>
      <c r="G32" s="19" t="s">
        <v>56</v>
      </c>
      <c r="H32" s="19"/>
      <c r="I32" s="19" t="s">
        <v>32</v>
      </c>
      <c r="J32" s="19" t="s">
        <v>44</v>
      </c>
      <c r="K32" s="19">
        <v>60</v>
      </c>
      <c r="L32" s="19"/>
      <c r="M32" s="23"/>
    </row>
    <row r="33" spans="2:13" s="1" customFormat="1" ht="48" x14ac:dyDescent="0.4">
      <c r="B33" s="18">
        <v>23</v>
      </c>
      <c r="C33" s="19" t="s">
        <v>68</v>
      </c>
      <c r="D33" s="20" t="s">
        <v>36</v>
      </c>
      <c r="E33" s="19" t="s">
        <v>31</v>
      </c>
      <c r="F33" s="21">
        <v>7000000</v>
      </c>
      <c r="G33" s="19" t="s">
        <v>56</v>
      </c>
      <c r="H33" s="19"/>
      <c r="I33" s="19" t="s">
        <v>32</v>
      </c>
      <c r="J33" s="19" t="s">
        <v>41</v>
      </c>
      <c r="K33" s="19">
        <v>36</v>
      </c>
      <c r="L33" s="19"/>
      <c r="M33" s="23"/>
    </row>
    <row r="34" spans="2:13" s="1" customFormat="1" x14ac:dyDescent="0.4">
      <c r="B34" s="18">
        <v>24</v>
      </c>
      <c r="C34" s="19" t="s">
        <v>69</v>
      </c>
      <c r="D34" s="20" t="s">
        <v>35</v>
      </c>
      <c r="E34" s="19" t="s">
        <v>31</v>
      </c>
      <c r="F34" s="21">
        <v>8000000</v>
      </c>
      <c r="G34" s="19" t="s">
        <v>56</v>
      </c>
      <c r="H34" s="19"/>
      <c r="I34" s="19" t="s">
        <v>32</v>
      </c>
      <c r="J34" s="19" t="s">
        <v>40</v>
      </c>
      <c r="K34" s="19">
        <v>48</v>
      </c>
      <c r="L34" s="19"/>
      <c r="M34" s="23"/>
    </row>
    <row r="35" spans="2:13" s="1" customFormat="1" x14ac:dyDescent="0.4">
      <c r="B35" s="18">
        <v>25</v>
      </c>
      <c r="C35" s="19" t="s">
        <v>70</v>
      </c>
      <c r="D35" s="20" t="s">
        <v>19</v>
      </c>
      <c r="E35" s="19" t="s">
        <v>31</v>
      </c>
      <c r="F35" s="21">
        <v>3000000</v>
      </c>
      <c r="G35" s="19" t="s">
        <v>56</v>
      </c>
      <c r="H35" s="19"/>
      <c r="I35" s="19" t="s">
        <v>13</v>
      </c>
      <c r="J35" s="19" t="s">
        <v>40</v>
      </c>
      <c r="K35" s="19">
        <v>48</v>
      </c>
      <c r="L35" s="19"/>
      <c r="M35" s="23"/>
    </row>
    <row r="36" spans="2:13" s="1" customFormat="1" x14ac:dyDescent="0.4">
      <c r="B36" s="18">
        <v>26</v>
      </c>
      <c r="C36" s="19" t="s">
        <v>83</v>
      </c>
      <c r="D36" s="20" t="s">
        <v>27</v>
      </c>
      <c r="E36" s="19" t="s">
        <v>82</v>
      </c>
      <c r="F36" s="21">
        <v>750000</v>
      </c>
      <c r="G36" s="19" t="s">
        <v>56</v>
      </c>
      <c r="H36" s="19"/>
      <c r="I36" s="19" t="s">
        <v>13</v>
      </c>
      <c r="J36" s="19" t="s">
        <v>39</v>
      </c>
      <c r="K36" s="19">
        <v>48</v>
      </c>
      <c r="L36" s="19"/>
      <c r="M36" s="23"/>
    </row>
    <row r="37" spans="2:13" s="1" customFormat="1" ht="16.5" thickBot="1" x14ac:dyDescent="0.45">
      <c r="B37" s="26">
        <v>27</v>
      </c>
      <c r="C37" s="27" t="s">
        <v>84</v>
      </c>
      <c r="D37" s="28" t="s">
        <v>28</v>
      </c>
      <c r="E37" s="27" t="s">
        <v>82</v>
      </c>
      <c r="F37" s="37">
        <v>2700000</v>
      </c>
      <c r="G37" s="27" t="s">
        <v>56</v>
      </c>
      <c r="H37" s="27"/>
      <c r="I37" s="27" t="s">
        <v>13</v>
      </c>
      <c r="J37" s="27" t="s">
        <v>12</v>
      </c>
      <c r="K37" s="27">
        <v>60</v>
      </c>
      <c r="L37" s="27"/>
      <c r="M37" s="30"/>
    </row>
    <row r="40" spans="2:13" s="1" customFormat="1" x14ac:dyDescent="0.4">
      <c r="D40" s="2"/>
    </row>
    <row r="41" spans="2:13" s="1" customFormat="1" x14ac:dyDescent="0.4">
      <c r="D41" s="2"/>
    </row>
    <row r="42" spans="2:13" s="1" customFormat="1" x14ac:dyDescent="0.4">
      <c r="D42" s="2"/>
    </row>
    <row r="43" spans="2:13" s="1" customFormat="1" x14ac:dyDescent="0.4">
      <c r="D43" s="2"/>
    </row>
    <row r="44" spans="2:13" s="1" customFormat="1" x14ac:dyDescent="0.4">
      <c r="D44" s="2"/>
    </row>
    <row r="45" spans="2:13" s="1" customFormat="1" x14ac:dyDescent="0.4">
      <c r="D45" s="2"/>
    </row>
    <row r="46" spans="2:13" s="1" customFormat="1" x14ac:dyDescent="0.4">
      <c r="D46" s="2"/>
    </row>
    <row r="47" spans="2:13" s="1" customFormat="1" x14ac:dyDescent="0.4">
      <c r="D47" s="2"/>
    </row>
    <row r="48" spans="2:13" s="1" customFormat="1" x14ac:dyDescent="0.4">
      <c r="D48" s="2"/>
    </row>
    <row r="49" spans="4:4" s="1" customFormat="1" x14ac:dyDescent="0.4">
      <c r="D49" s="2"/>
    </row>
    <row r="50" spans="4:4" s="1" customFormat="1" x14ac:dyDescent="0.4">
      <c r="D50" s="2"/>
    </row>
    <row r="51" spans="4:4" s="1" customFormat="1" x14ac:dyDescent="0.4">
      <c r="D51" s="2"/>
    </row>
    <row r="52" spans="4:4" s="1" customFormat="1" x14ac:dyDescent="0.4">
      <c r="D52" s="2"/>
    </row>
    <row r="53" spans="4:4" s="1" customFormat="1" x14ac:dyDescent="0.4">
      <c r="D53" s="2"/>
    </row>
    <row r="54" spans="4:4" s="1" customFormat="1" x14ac:dyDescent="0.4">
      <c r="D54" s="2"/>
    </row>
    <row r="55" spans="4:4" s="1" customFormat="1" x14ac:dyDescent="0.4">
      <c r="D55" s="2"/>
    </row>
    <row r="56" spans="4:4" s="1" customFormat="1" x14ac:dyDescent="0.4">
      <c r="D56" s="2"/>
    </row>
    <row r="57" spans="4:4" s="1" customFormat="1" x14ac:dyDescent="0.4">
      <c r="D57" s="2"/>
    </row>
    <row r="58" spans="4:4" s="1" customFormat="1" x14ac:dyDescent="0.4">
      <c r="D58" s="2"/>
    </row>
    <row r="59" spans="4:4" s="1" customFormat="1" x14ac:dyDescent="0.4">
      <c r="D59" s="2"/>
    </row>
    <row r="60" spans="4:4" s="1" customFormat="1" x14ac:dyDescent="0.4">
      <c r="D60" s="2"/>
    </row>
    <row r="61" spans="4:4" s="1" customFormat="1" x14ac:dyDescent="0.4">
      <c r="D61" s="2"/>
    </row>
    <row r="62" spans="4:4" s="1" customFormat="1" x14ac:dyDescent="0.4">
      <c r="D62" s="2"/>
    </row>
    <row r="63" spans="4:4" s="1" customFormat="1" x14ac:dyDescent="0.4">
      <c r="D63" s="2"/>
    </row>
    <row r="64" spans="4:4" s="1" customFormat="1" x14ac:dyDescent="0.4">
      <c r="D64" s="2"/>
    </row>
    <row r="65" spans="4:4" s="1" customFormat="1" x14ac:dyDescent="0.4">
      <c r="D65" s="2"/>
    </row>
    <row r="66" spans="4:4" s="1" customFormat="1" x14ac:dyDescent="0.4">
      <c r="D66" s="2"/>
    </row>
    <row r="67" spans="4:4" s="1" customFormat="1" x14ac:dyDescent="0.4">
      <c r="D67" s="2"/>
    </row>
    <row r="68" spans="4:4" s="1" customFormat="1" x14ac:dyDescent="0.4">
      <c r="D68" s="2"/>
    </row>
    <row r="69" spans="4:4" s="1" customFormat="1" x14ac:dyDescent="0.4">
      <c r="D69" s="2"/>
    </row>
    <row r="70" spans="4:4" s="1" customFormat="1" x14ac:dyDescent="0.4">
      <c r="D70" s="2"/>
    </row>
    <row r="71" spans="4:4" s="1" customFormat="1" x14ac:dyDescent="0.4">
      <c r="D71" s="2"/>
    </row>
    <row r="72" spans="4:4" s="1" customFormat="1" x14ac:dyDescent="0.4">
      <c r="D72" s="2"/>
    </row>
    <row r="73" spans="4:4" s="1" customFormat="1" x14ac:dyDescent="0.4">
      <c r="D73" s="2"/>
    </row>
    <row r="74" spans="4:4" s="1" customFormat="1" x14ac:dyDescent="0.4">
      <c r="D74" s="2"/>
    </row>
    <row r="75" spans="4:4" s="1" customFormat="1" x14ac:dyDescent="0.4">
      <c r="D75" s="2"/>
    </row>
    <row r="76" spans="4:4" s="1" customFormat="1" x14ac:dyDescent="0.4">
      <c r="D76" s="2"/>
    </row>
    <row r="77" spans="4:4" s="1" customFormat="1" x14ac:dyDescent="0.4">
      <c r="D77" s="2"/>
    </row>
    <row r="78" spans="4:4" s="1" customFormat="1" x14ac:dyDescent="0.4">
      <c r="D78" s="2"/>
    </row>
  </sheetData>
  <autoFilter ref="B3:M37" xr:uid="{40B8D10B-34E9-7043-BECA-03706C0ACAB5}"/>
  <mergeCells count="3">
    <mergeCell ref="C20:E20"/>
    <mergeCell ref="B4:M4"/>
    <mergeCell ref="B21:M21"/>
  </mergeCells>
  <phoneticPr fontId="3" type="noConversion"/>
  <pageMargins left="0.7" right="0.7" top="0.75" bottom="0.75" header="0.3" footer="0.3"/>
  <pageSetup scale="64" orientation="landscape" horizontalDpi="0" verticalDpi="0"/>
  <headerFooter>
    <oddHeader>&amp;R&amp;"Calibri"&amp;12&amp;K000000 *OFFICIAL USE ONLY&amp;1#_x000D_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Sta Ines</dc:creator>
  <cp:lastModifiedBy>Chandra Mishra</cp:lastModifiedBy>
  <dcterms:created xsi:type="dcterms:W3CDTF">2024-06-06T01:46:26Z</dcterms:created>
  <dcterms:modified xsi:type="dcterms:W3CDTF">2025-10-15T08:38:11Z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41c926-a14a-41de-ac3f-1745125a8630_Enabled">
    <vt:lpwstr>true</vt:lpwstr>
  </property>
  <property fmtid="{D5CDD505-2E9C-101B-9397-08002B2CF9AE}" pid="3" name="MSIP_Label_2b41c926-a14a-41de-ac3f-1745125a8630_SetDate">
    <vt:lpwstr>2024-10-09T06:48:35Z</vt:lpwstr>
  </property>
  <property fmtid="{D5CDD505-2E9C-101B-9397-08002B2CF9AE}" pid="4" name="MSIP_Label_2b41c926-a14a-41de-ac3f-1745125a8630_Method">
    <vt:lpwstr>Standard</vt:lpwstr>
  </property>
  <property fmtid="{D5CDD505-2E9C-101B-9397-08002B2CF9AE}" pid="5" name="MSIP_Label_2b41c926-a14a-41de-ac3f-1745125a8630_Name">
    <vt:lpwstr>OFFICIAL USE ONLY</vt:lpwstr>
  </property>
  <property fmtid="{D5CDD505-2E9C-101B-9397-08002B2CF9AE}" pid="6" name="MSIP_Label_2b41c926-a14a-41de-ac3f-1745125a8630_SiteId">
    <vt:lpwstr>31ea652b-27c2-4f52-9f81-91ce42d48e6f</vt:lpwstr>
  </property>
  <property fmtid="{D5CDD505-2E9C-101B-9397-08002B2CF9AE}" pid="7" name="MSIP_Label_2b41c926-a14a-41de-ac3f-1745125a8630_ActionId">
    <vt:lpwstr>645a2f2a-f880-4afd-961a-dacbc67f5dfe</vt:lpwstr>
  </property>
  <property fmtid="{D5CDD505-2E9C-101B-9397-08002B2CF9AE}" pid="8" name="MSIP_Label_2b41c926-a14a-41de-ac3f-1745125a8630_ContentBits">
    <vt:lpwstr>1</vt:lpwstr>
  </property>
</Properties>
</file>